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'Лист3'!$A$1:$H$80</definedName>
  </definedNames>
  <calcPr fullCalcOnLoad="1"/>
</workbook>
</file>

<file path=xl/sharedStrings.xml><?xml version="1.0" encoding="utf-8"?>
<sst xmlns="http://schemas.openxmlformats.org/spreadsheetml/2006/main" count="290" uniqueCount="113">
  <si>
    <t>Найменування визначеного предмета закупівлі</t>
  </si>
  <si>
    <t>Код згідно з КЕКВ і КПКВ</t>
  </si>
  <si>
    <t>Джерело фінансування</t>
  </si>
  <si>
    <t>Очікувана вартість предмета закупівлі</t>
  </si>
  <si>
    <t xml:space="preserve">Примітка </t>
  </si>
  <si>
    <t>Місцевий</t>
  </si>
  <si>
    <t>Масло</t>
  </si>
  <si>
    <t>Хліб житній та пшеничний</t>
  </si>
  <si>
    <t>Придбання предметів постачання, обладнання, інвентаря в т.ч.:</t>
  </si>
  <si>
    <t>Канцтовари</t>
  </si>
  <si>
    <t>Підписка періодичних видань</t>
  </si>
  <si>
    <t>Бланки та журнали</t>
  </si>
  <si>
    <t>Медикаменти</t>
  </si>
  <si>
    <t xml:space="preserve">Продукти харчування </t>
  </si>
  <si>
    <t>Сир</t>
  </si>
  <si>
    <t xml:space="preserve">Олія </t>
  </si>
  <si>
    <t>М"ясні консерви та ковбаси</t>
  </si>
  <si>
    <t xml:space="preserve">Риба </t>
  </si>
  <si>
    <t>Рибні консерви, оселедець</t>
  </si>
  <si>
    <t>Борошно</t>
  </si>
  <si>
    <t>Картопля</t>
  </si>
  <si>
    <t>Овочі</t>
  </si>
  <si>
    <t>Фрукти свіжі</t>
  </si>
  <si>
    <t>Соки</t>
  </si>
  <si>
    <t>Крупи</t>
  </si>
  <si>
    <t>Цукор</t>
  </si>
  <si>
    <t>Какао</t>
  </si>
  <si>
    <t>Сіль, спеції приправи</t>
  </si>
  <si>
    <t>Одяг</t>
  </si>
  <si>
    <t>Взуття</t>
  </si>
  <si>
    <t>Постільна білизна</t>
  </si>
  <si>
    <t>Бензин та паливомастильні матеріали</t>
  </si>
  <si>
    <t>Запасні частини</t>
  </si>
  <si>
    <t>Послуги зв"язку</t>
  </si>
  <si>
    <t>Касове обслуговування</t>
  </si>
  <si>
    <t>Медичний огляд</t>
  </si>
  <si>
    <t>Оплата теплопостачання</t>
  </si>
  <si>
    <t>Оплата водопостачання та водовідведення</t>
  </si>
  <si>
    <t>Оплата електропостачання</t>
  </si>
  <si>
    <t>Кава,чай</t>
  </si>
  <si>
    <t>Миючі засоби дезинфікуючі засоби</t>
  </si>
  <si>
    <t>Засоби гігієни</t>
  </si>
  <si>
    <t xml:space="preserve">Поточний ремонт прінтерів </t>
  </si>
  <si>
    <t>Заправка кардриджів</t>
  </si>
  <si>
    <t>Телекомунікаційні послуги доступу інтернет</t>
  </si>
  <si>
    <t>Відравка кореспонденції</t>
  </si>
  <si>
    <t xml:space="preserve">Виготовлення електроних ключів </t>
  </si>
  <si>
    <t>Стаховка автомобіля</t>
  </si>
  <si>
    <t>Тех.огляд автомобіля</t>
  </si>
  <si>
    <t>Інші видатки</t>
  </si>
  <si>
    <t xml:space="preserve">Очікуваний строк здійснення закупівлі </t>
  </si>
  <si>
    <t>Без процедури</t>
  </si>
  <si>
    <t>№п/п</t>
  </si>
  <si>
    <t>Всього</t>
  </si>
  <si>
    <t xml:space="preserve">Посуд </t>
  </si>
  <si>
    <t>Госп. Товари</t>
  </si>
  <si>
    <t>21.20.1</t>
  </si>
  <si>
    <t>10.51.1</t>
  </si>
  <si>
    <t>10.51.4</t>
  </si>
  <si>
    <t>10.51.3</t>
  </si>
  <si>
    <t>10.41.5</t>
  </si>
  <si>
    <t>Яйця,дріжджі та інші харчові продукти</t>
  </si>
  <si>
    <t>10.89.1</t>
  </si>
  <si>
    <t>Продукти молочні та інші кисломолочні</t>
  </si>
  <si>
    <t>10.51.5</t>
  </si>
  <si>
    <t>Молоко, вершки</t>
  </si>
  <si>
    <t>Маргарин, спред</t>
  </si>
  <si>
    <t>10.42.1</t>
  </si>
  <si>
    <t>10.11.3</t>
  </si>
  <si>
    <t>М"ясо свинне заморожене</t>
  </si>
  <si>
    <t>10.13.1</t>
  </si>
  <si>
    <t>Субпродукти харчові ВРХ та свиней</t>
  </si>
  <si>
    <t>Набори продуктові та готові страви</t>
  </si>
  <si>
    <t>10.85.1</t>
  </si>
  <si>
    <t>10.11.2</t>
  </si>
  <si>
    <t>М"ясо свійскої птиці заморожене</t>
  </si>
  <si>
    <t>10.12.2</t>
  </si>
  <si>
    <t>Жири тваринні</t>
  </si>
  <si>
    <t>10.41.1</t>
  </si>
  <si>
    <t>10.20.1</t>
  </si>
  <si>
    <t>10.20.2</t>
  </si>
  <si>
    <t>10.71.1</t>
  </si>
  <si>
    <t>10.61.2</t>
  </si>
  <si>
    <t>10.61.3</t>
  </si>
  <si>
    <t>10.31.1</t>
  </si>
  <si>
    <t>10.39.1</t>
  </si>
  <si>
    <t>10.39.2</t>
  </si>
  <si>
    <t>10.32.1</t>
  </si>
  <si>
    <t>10.82.2</t>
  </si>
  <si>
    <t>Шоколад і цукрові кондитерські вироби</t>
  </si>
  <si>
    <t>Вироби кондитерські борошняні:пряники,печиво,вафлі</t>
  </si>
  <si>
    <t>10.72.1</t>
  </si>
  <si>
    <t>10.81.1</t>
  </si>
  <si>
    <t>Макаронні вироби</t>
  </si>
  <si>
    <t>10.73.1</t>
  </si>
  <si>
    <t>10.82.1</t>
  </si>
  <si>
    <t>10.83.1</t>
  </si>
  <si>
    <t>10.84.2</t>
  </si>
  <si>
    <t>Оцет, соуси, майонези</t>
  </si>
  <si>
    <t>10.84.1</t>
  </si>
  <si>
    <t>Оплата послуг (крім комунальних)</t>
  </si>
  <si>
    <t>17.23.1</t>
  </si>
  <si>
    <t>Код згідно з державним класифікатором продукції та послуг та послуг 016:2010</t>
  </si>
  <si>
    <t>20.41.3</t>
  </si>
  <si>
    <t>17.12.7</t>
  </si>
  <si>
    <t>20.42.1</t>
  </si>
  <si>
    <t>14.13.1</t>
  </si>
  <si>
    <t>15.20.1</t>
  </si>
  <si>
    <t>13.92.1</t>
  </si>
  <si>
    <t>19.20.2</t>
  </si>
  <si>
    <t>23.41.1</t>
  </si>
  <si>
    <t>Січень-грудень 2015р.</t>
  </si>
  <si>
    <t>Додаток до річного плану  закупівель                                                                                                                                                 Управління соціального захисту населення Ніжинської РДА                                                                                                          на 2015 рік                                                                                                                                                               Місцевий бюджет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</si>
</sst>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mmm/yyyy"/>
    <numFmt numFmtId="184" formatCode="[$-FC19]d\ mmmm\ yyyy\ &quot;г.&quot;"/>
    <numFmt numFmtId="185" formatCode="0.0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SheetLayoutView="100" zoomScalePageLayoutView="0" workbookViewId="0" topLeftCell="A1">
      <selection activeCell="A80" sqref="A80:B80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8.8515625" style="0" customWidth="1"/>
    <col min="4" max="4" width="12.28125" style="0" customWidth="1"/>
    <col min="5" max="6" width="11.140625" style="0" customWidth="1"/>
    <col min="7" max="7" width="13.8515625" style="0" customWidth="1"/>
    <col min="8" max="8" width="15.57421875" style="0" customWidth="1"/>
  </cols>
  <sheetData>
    <row r="1" spans="2:8" ht="18.75">
      <c r="B1" s="1"/>
      <c r="H1" s="1"/>
    </row>
    <row r="2" spans="2:8" ht="12.75">
      <c r="B2" s="26" t="s">
        <v>112</v>
      </c>
      <c r="C2" s="27"/>
      <c r="D2" s="27"/>
      <c r="E2" s="27"/>
      <c r="F2" s="27"/>
      <c r="G2" s="27"/>
      <c r="H2" s="27"/>
    </row>
    <row r="3" spans="2:8" ht="12.75">
      <c r="B3" s="27"/>
      <c r="C3" s="27"/>
      <c r="D3" s="27"/>
      <c r="E3" s="27"/>
      <c r="F3" s="27"/>
      <c r="G3" s="27"/>
      <c r="H3" s="27"/>
    </row>
    <row r="4" spans="2:8" ht="19.5" customHeight="1">
      <c r="B4" s="27"/>
      <c r="C4" s="27"/>
      <c r="D4" s="27"/>
      <c r="E4" s="27"/>
      <c r="F4" s="27"/>
      <c r="G4" s="27"/>
      <c r="H4" s="27"/>
    </row>
    <row r="5" spans="2:8" ht="20.25" customHeight="1">
      <c r="B5" s="27"/>
      <c r="C5" s="27"/>
      <c r="D5" s="27"/>
      <c r="E5" s="27"/>
      <c r="F5" s="27"/>
      <c r="G5" s="27"/>
      <c r="H5" s="27"/>
    </row>
    <row r="6" spans="2:8" ht="29.25" customHeight="1">
      <c r="B6" s="27"/>
      <c r="C6" s="27"/>
      <c r="D6" s="27"/>
      <c r="E6" s="27"/>
      <c r="F6" s="27"/>
      <c r="G6" s="27"/>
      <c r="H6" s="27"/>
    </row>
    <row r="7" ht="18.75">
      <c r="B7" s="2"/>
    </row>
    <row r="8" spans="1:10" ht="132.75" customHeight="1">
      <c r="A8" s="20" t="s">
        <v>52</v>
      </c>
      <c r="B8" s="3" t="s">
        <v>0</v>
      </c>
      <c r="C8" s="3" t="s">
        <v>1</v>
      </c>
      <c r="D8" s="7" t="s">
        <v>2</v>
      </c>
      <c r="E8" s="3" t="s">
        <v>3</v>
      </c>
      <c r="F8" s="3" t="s">
        <v>50</v>
      </c>
      <c r="G8" s="3" t="s">
        <v>102</v>
      </c>
      <c r="H8" s="18" t="s">
        <v>4</v>
      </c>
      <c r="J8" s="25"/>
    </row>
    <row r="9" spans="1:8" ht="15.75" customHeight="1">
      <c r="A9" s="19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</row>
    <row r="10" spans="1:8" ht="78.75" customHeight="1">
      <c r="A10" s="19"/>
      <c r="B10" s="8" t="s">
        <v>8</v>
      </c>
      <c r="C10" s="8">
        <v>2210</v>
      </c>
      <c r="D10" s="8" t="s">
        <v>5</v>
      </c>
      <c r="E10" s="24">
        <f>E11+E12+E13+E14+E15+E16+E18+E19+E20+E21+E22</f>
        <v>125700</v>
      </c>
      <c r="F10" s="12" t="s">
        <v>111</v>
      </c>
      <c r="G10" s="8"/>
      <c r="H10" s="4" t="s">
        <v>51</v>
      </c>
    </row>
    <row r="11" spans="1:8" ht="49.5" customHeight="1">
      <c r="A11" s="19"/>
      <c r="B11" s="4" t="s">
        <v>9</v>
      </c>
      <c r="C11" s="8">
        <v>2210</v>
      </c>
      <c r="D11" s="4" t="s">
        <v>5</v>
      </c>
      <c r="E11" s="4">
        <v>10000</v>
      </c>
      <c r="F11" s="12" t="s">
        <v>111</v>
      </c>
      <c r="G11" s="4" t="s">
        <v>101</v>
      </c>
      <c r="H11" s="4" t="s">
        <v>51</v>
      </c>
    </row>
    <row r="12" spans="1:8" ht="47.25">
      <c r="A12" s="19"/>
      <c r="B12" s="4" t="s">
        <v>10</v>
      </c>
      <c r="C12" s="8">
        <v>2210</v>
      </c>
      <c r="D12" s="4" t="s">
        <v>5</v>
      </c>
      <c r="E12" s="4">
        <v>5700</v>
      </c>
      <c r="F12" s="12" t="s">
        <v>111</v>
      </c>
      <c r="G12" s="9"/>
      <c r="H12" s="4" t="s">
        <v>51</v>
      </c>
    </row>
    <row r="13" spans="1:8" ht="47.25">
      <c r="A13" s="19"/>
      <c r="B13" s="4" t="s">
        <v>11</v>
      </c>
      <c r="C13" s="8">
        <v>2210</v>
      </c>
      <c r="D13" s="4" t="s">
        <v>5</v>
      </c>
      <c r="E13" s="4">
        <v>3000</v>
      </c>
      <c r="F13" s="12" t="s">
        <v>111</v>
      </c>
      <c r="G13" s="10" t="s">
        <v>104</v>
      </c>
      <c r="H13" s="4" t="s">
        <v>51</v>
      </c>
    </row>
    <row r="14" spans="1:8" ht="47.25">
      <c r="A14" s="19"/>
      <c r="B14" s="4" t="s">
        <v>40</v>
      </c>
      <c r="C14" s="8">
        <v>2210</v>
      </c>
      <c r="D14" s="4" t="s">
        <v>5</v>
      </c>
      <c r="E14" s="4">
        <v>10000</v>
      </c>
      <c r="F14" s="12" t="s">
        <v>111</v>
      </c>
      <c r="G14" s="4" t="s">
        <v>103</v>
      </c>
      <c r="H14" s="4" t="s">
        <v>51</v>
      </c>
    </row>
    <row r="15" spans="1:8" ht="61.5" customHeight="1">
      <c r="A15" s="19"/>
      <c r="B15" s="4" t="s">
        <v>41</v>
      </c>
      <c r="C15" s="8">
        <v>2210</v>
      </c>
      <c r="D15" s="4" t="s">
        <v>5</v>
      </c>
      <c r="E15" s="4">
        <v>10000</v>
      </c>
      <c r="F15" s="12" t="s">
        <v>111</v>
      </c>
      <c r="G15" s="4" t="s">
        <v>105</v>
      </c>
      <c r="H15" s="4" t="s">
        <v>51</v>
      </c>
    </row>
    <row r="16" spans="1:8" ht="52.5" customHeight="1">
      <c r="A16" s="19"/>
      <c r="B16" s="4" t="s">
        <v>28</v>
      </c>
      <c r="C16" s="8">
        <v>2210</v>
      </c>
      <c r="D16" s="4" t="s">
        <v>5</v>
      </c>
      <c r="E16" s="4">
        <v>10000</v>
      </c>
      <c r="F16" s="12" t="s">
        <v>111</v>
      </c>
      <c r="G16" s="4" t="s">
        <v>106</v>
      </c>
      <c r="H16" s="4" t="s">
        <v>51</v>
      </c>
    </row>
    <row r="17" spans="1:8" ht="51.75" customHeight="1">
      <c r="A17" s="19"/>
      <c r="B17" s="4" t="s">
        <v>29</v>
      </c>
      <c r="C17" s="8">
        <v>2210</v>
      </c>
      <c r="D17" s="4" t="s">
        <v>5</v>
      </c>
      <c r="E17" s="4">
        <v>7000</v>
      </c>
      <c r="F17" s="12" t="s">
        <v>111</v>
      </c>
      <c r="G17" s="9" t="s">
        <v>107</v>
      </c>
      <c r="H17" s="4" t="s">
        <v>51</v>
      </c>
    </row>
    <row r="18" spans="1:8" ht="47.25" customHeight="1">
      <c r="A18" s="19"/>
      <c r="B18" s="4" t="s">
        <v>30</v>
      </c>
      <c r="C18" s="8">
        <v>2210</v>
      </c>
      <c r="D18" s="4" t="s">
        <v>5</v>
      </c>
      <c r="E18" s="4">
        <v>15000</v>
      </c>
      <c r="F18" s="12" t="s">
        <v>111</v>
      </c>
      <c r="G18" s="4" t="s">
        <v>108</v>
      </c>
      <c r="H18" s="4" t="s">
        <v>51</v>
      </c>
    </row>
    <row r="19" spans="1:8" ht="61.5" customHeight="1">
      <c r="A19" s="19"/>
      <c r="B19" s="4" t="s">
        <v>31</v>
      </c>
      <c r="C19" s="8">
        <v>2210</v>
      </c>
      <c r="D19" s="4" t="s">
        <v>5</v>
      </c>
      <c r="E19" s="4">
        <v>50000</v>
      </c>
      <c r="F19" s="12" t="s">
        <v>111</v>
      </c>
      <c r="G19" s="4" t="s">
        <v>109</v>
      </c>
      <c r="H19" s="4" t="s">
        <v>51</v>
      </c>
    </row>
    <row r="20" spans="1:8" ht="48.75" customHeight="1">
      <c r="A20" s="19"/>
      <c r="B20" s="4" t="s">
        <v>32</v>
      </c>
      <c r="C20" s="8">
        <v>2210</v>
      </c>
      <c r="D20" s="4" t="s">
        <v>5</v>
      </c>
      <c r="E20" s="4">
        <v>3000</v>
      </c>
      <c r="F20" s="12" t="s">
        <v>111</v>
      </c>
      <c r="G20" s="4"/>
      <c r="H20" s="4" t="s">
        <v>51</v>
      </c>
    </row>
    <row r="21" spans="1:8" ht="54.75" customHeight="1">
      <c r="A21" s="19"/>
      <c r="B21" s="4" t="s">
        <v>54</v>
      </c>
      <c r="C21" s="8">
        <v>2210</v>
      </c>
      <c r="D21" s="4" t="s">
        <v>5</v>
      </c>
      <c r="E21" s="4">
        <v>3000</v>
      </c>
      <c r="F21" s="12" t="s">
        <v>111</v>
      </c>
      <c r="G21" s="4" t="s">
        <v>110</v>
      </c>
      <c r="H21" s="4" t="s">
        <v>51</v>
      </c>
    </row>
    <row r="22" spans="1:8" ht="54" customHeight="1">
      <c r="A22" s="19"/>
      <c r="B22" s="4" t="s">
        <v>55</v>
      </c>
      <c r="C22" s="8">
        <v>2210</v>
      </c>
      <c r="D22" s="4" t="s">
        <v>5</v>
      </c>
      <c r="E22" s="4">
        <v>6000</v>
      </c>
      <c r="F22" s="12" t="s">
        <v>111</v>
      </c>
      <c r="G22" s="4"/>
      <c r="H22" s="4" t="s">
        <v>51</v>
      </c>
    </row>
    <row r="23" spans="1:8" ht="47.25">
      <c r="A23" s="19"/>
      <c r="B23" s="8" t="s">
        <v>12</v>
      </c>
      <c r="C23" s="8">
        <v>2220</v>
      </c>
      <c r="D23" s="8" t="s">
        <v>5</v>
      </c>
      <c r="E23" s="8">
        <v>12000</v>
      </c>
      <c r="F23" s="12" t="s">
        <v>111</v>
      </c>
      <c r="G23" s="8" t="s">
        <v>56</v>
      </c>
      <c r="H23" s="4" t="s">
        <v>51</v>
      </c>
    </row>
    <row r="24" spans="1:20" ht="47.25">
      <c r="A24" s="19"/>
      <c r="B24" s="8" t="s">
        <v>13</v>
      </c>
      <c r="C24" s="8">
        <v>2230</v>
      </c>
      <c r="D24" s="8" t="s">
        <v>5</v>
      </c>
      <c r="E24" s="8">
        <f>E25+E26+E27+E28+E29+E30+E31+E32+E33+E34+E35+E36+E37+E38+E39+E40+E41+E42+E43+E44+E45+E46+E47+E48+E49+E50+E51+E52+E53+E54</f>
        <v>180000</v>
      </c>
      <c r="F24" s="12" t="s">
        <v>111</v>
      </c>
      <c r="G24" s="8"/>
      <c r="H24" s="4" t="s">
        <v>51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8" ht="47.25">
      <c r="A25" s="19"/>
      <c r="B25" s="4" t="s">
        <v>65</v>
      </c>
      <c r="C25" s="4">
        <v>2230</v>
      </c>
      <c r="D25" s="4" t="s">
        <v>5</v>
      </c>
      <c r="E25" s="4">
        <v>15000</v>
      </c>
      <c r="F25" s="12" t="s">
        <v>111</v>
      </c>
      <c r="G25" s="9" t="s">
        <v>57</v>
      </c>
      <c r="H25" s="4" t="s">
        <v>51</v>
      </c>
    </row>
    <row r="26" spans="1:8" ht="47.25">
      <c r="A26" s="19"/>
      <c r="B26" s="4" t="s">
        <v>14</v>
      </c>
      <c r="C26" s="4">
        <v>2230</v>
      </c>
      <c r="D26" s="4" t="s">
        <v>5</v>
      </c>
      <c r="E26" s="4">
        <v>10000</v>
      </c>
      <c r="F26" s="12" t="s">
        <v>111</v>
      </c>
      <c r="G26" s="4" t="s">
        <v>58</v>
      </c>
      <c r="H26" s="4" t="s">
        <v>51</v>
      </c>
    </row>
    <row r="27" spans="1:8" ht="47.25">
      <c r="A27" s="19"/>
      <c r="B27" s="4" t="s">
        <v>6</v>
      </c>
      <c r="C27" s="4">
        <v>2230</v>
      </c>
      <c r="D27" s="4" t="s">
        <v>5</v>
      </c>
      <c r="E27" s="4">
        <v>10000</v>
      </c>
      <c r="F27" s="12" t="s">
        <v>111</v>
      </c>
      <c r="G27" s="4" t="s">
        <v>59</v>
      </c>
      <c r="H27" s="4" t="s">
        <v>51</v>
      </c>
    </row>
    <row r="28" spans="1:8" ht="47.25">
      <c r="A28" s="19"/>
      <c r="B28" s="4" t="s">
        <v>63</v>
      </c>
      <c r="C28" s="4">
        <v>2230</v>
      </c>
      <c r="D28" s="4" t="s">
        <v>5</v>
      </c>
      <c r="E28" s="4">
        <v>10500</v>
      </c>
      <c r="F28" s="12" t="s">
        <v>111</v>
      </c>
      <c r="G28" s="4" t="s">
        <v>64</v>
      </c>
      <c r="H28" s="4" t="s">
        <v>51</v>
      </c>
    </row>
    <row r="29" spans="1:8" ht="47.25">
      <c r="A29" s="19"/>
      <c r="B29" s="4" t="s">
        <v>66</v>
      </c>
      <c r="C29" s="4">
        <v>2230</v>
      </c>
      <c r="D29" s="4" t="s">
        <v>5</v>
      </c>
      <c r="E29" s="4">
        <v>10000</v>
      </c>
      <c r="F29" s="12" t="s">
        <v>111</v>
      </c>
      <c r="G29" s="4" t="s">
        <v>67</v>
      </c>
      <c r="H29" s="4" t="s">
        <v>51</v>
      </c>
    </row>
    <row r="30" spans="1:8" ht="47.25">
      <c r="A30" s="19"/>
      <c r="B30" s="4" t="s">
        <v>15</v>
      </c>
      <c r="C30" s="4">
        <v>2230</v>
      </c>
      <c r="D30" s="4" t="s">
        <v>5</v>
      </c>
      <c r="E30" s="4">
        <v>5000</v>
      </c>
      <c r="F30" s="12" t="s">
        <v>111</v>
      </c>
      <c r="G30" s="9" t="s">
        <v>60</v>
      </c>
      <c r="H30" s="4" t="s">
        <v>51</v>
      </c>
    </row>
    <row r="31" spans="1:8" ht="60.75" customHeight="1">
      <c r="A31" s="19"/>
      <c r="B31" s="4" t="s">
        <v>61</v>
      </c>
      <c r="C31" s="4">
        <v>2230</v>
      </c>
      <c r="D31" s="4" t="s">
        <v>5</v>
      </c>
      <c r="E31" s="4">
        <v>2000</v>
      </c>
      <c r="F31" s="12" t="s">
        <v>111</v>
      </c>
      <c r="G31" s="4" t="s">
        <v>62</v>
      </c>
      <c r="H31" s="4" t="s">
        <v>51</v>
      </c>
    </row>
    <row r="32" spans="1:8" ht="47.25">
      <c r="A32" s="19"/>
      <c r="B32" s="4" t="s">
        <v>69</v>
      </c>
      <c r="C32" s="4">
        <v>2230</v>
      </c>
      <c r="D32" s="4" t="s">
        <v>5</v>
      </c>
      <c r="E32" s="4">
        <v>10000</v>
      </c>
      <c r="F32" s="12" t="s">
        <v>111</v>
      </c>
      <c r="G32" s="10" t="s">
        <v>68</v>
      </c>
      <c r="H32" s="4" t="s">
        <v>51</v>
      </c>
    </row>
    <row r="33" spans="1:8" ht="47.25">
      <c r="A33" s="19"/>
      <c r="B33" s="4" t="s">
        <v>16</v>
      </c>
      <c r="C33" s="4">
        <v>2230</v>
      </c>
      <c r="D33" s="4" t="s">
        <v>5</v>
      </c>
      <c r="E33" s="4">
        <v>8000</v>
      </c>
      <c r="F33" s="12" t="s">
        <v>111</v>
      </c>
      <c r="G33" s="4" t="s">
        <v>70</v>
      </c>
      <c r="H33" s="4" t="s">
        <v>51</v>
      </c>
    </row>
    <row r="34" spans="1:8" ht="47.25">
      <c r="A34" s="19"/>
      <c r="B34" s="4" t="s">
        <v>71</v>
      </c>
      <c r="C34" s="4">
        <v>2230</v>
      </c>
      <c r="D34" s="4" t="s">
        <v>5</v>
      </c>
      <c r="E34" s="4">
        <v>6000</v>
      </c>
      <c r="F34" s="12" t="s">
        <v>111</v>
      </c>
      <c r="G34" s="10" t="s">
        <v>74</v>
      </c>
      <c r="H34" s="4" t="s">
        <v>51</v>
      </c>
    </row>
    <row r="35" spans="1:8" ht="47.25">
      <c r="A35" s="19"/>
      <c r="B35" s="4" t="s">
        <v>72</v>
      </c>
      <c r="C35" s="4">
        <v>2230</v>
      </c>
      <c r="D35" s="4" t="s">
        <v>5</v>
      </c>
      <c r="E35" s="4">
        <v>5000</v>
      </c>
      <c r="F35" s="12" t="s">
        <v>111</v>
      </c>
      <c r="G35" s="10" t="s">
        <v>73</v>
      </c>
      <c r="H35" s="4" t="s">
        <v>51</v>
      </c>
    </row>
    <row r="36" spans="1:8" ht="47.25">
      <c r="A36" s="19"/>
      <c r="B36" s="4" t="s">
        <v>75</v>
      </c>
      <c r="C36" s="4">
        <v>2230</v>
      </c>
      <c r="D36" s="4" t="s">
        <v>5</v>
      </c>
      <c r="E36" s="4">
        <v>1500</v>
      </c>
      <c r="F36" s="12" t="s">
        <v>111</v>
      </c>
      <c r="G36" s="10" t="s">
        <v>76</v>
      </c>
      <c r="H36" s="4" t="s">
        <v>51</v>
      </c>
    </row>
    <row r="37" spans="1:8" ht="47.25">
      <c r="A37" s="19"/>
      <c r="B37" s="4" t="s">
        <v>77</v>
      </c>
      <c r="C37" s="4">
        <v>2230</v>
      </c>
      <c r="D37" s="4" t="s">
        <v>5</v>
      </c>
      <c r="E37" s="4">
        <v>1000</v>
      </c>
      <c r="F37" s="12" t="s">
        <v>111</v>
      </c>
      <c r="G37" s="10" t="s">
        <v>78</v>
      </c>
      <c r="H37" s="4" t="s">
        <v>51</v>
      </c>
    </row>
    <row r="38" spans="1:8" ht="47.25">
      <c r="A38" s="19"/>
      <c r="B38" s="4" t="s">
        <v>17</v>
      </c>
      <c r="C38" s="4">
        <v>2230</v>
      </c>
      <c r="D38" s="4" t="s">
        <v>5</v>
      </c>
      <c r="E38" s="4">
        <v>7000</v>
      </c>
      <c r="F38" s="12" t="s">
        <v>111</v>
      </c>
      <c r="G38" s="9" t="s">
        <v>79</v>
      </c>
      <c r="H38" s="4" t="s">
        <v>51</v>
      </c>
    </row>
    <row r="39" spans="1:8" ht="47.25">
      <c r="A39" s="19"/>
      <c r="B39" s="4" t="s">
        <v>18</v>
      </c>
      <c r="C39" s="4">
        <v>2230</v>
      </c>
      <c r="D39" s="4" t="s">
        <v>5</v>
      </c>
      <c r="E39" s="4">
        <v>5000</v>
      </c>
      <c r="F39" s="12" t="s">
        <v>111</v>
      </c>
      <c r="G39" s="4" t="s">
        <v>80</v>
      </c>
      <c r="H39" s="4" t="s">
        <v>51</v>
      </c>
    </row>
    <row r="40" spans="1:8" ht="47.25">
      <c r="A40" s="19"/>
      <c r="B40" s="4" t="s">
        <v>7</v>
      </c>
      <c r="C40" s="4">
        <v>2230</v>
      </c>
      <c r="D40" s="4" t="s">
        <v>5</v>
      </c>
      <c r="E40" s="4">
        <v>20000</v>
      </c>
      <c r="F40" s="12" t="s">
        <v>111</v>
      </c>
      <c r="G40" s="4" t="s">
        <v>81</v>
      </c>
      <c r="H40" s="4" t="s">
        <v>51</v>
      </c>
    </row>
    <row r="41" spans="1:8" ht="47.25">
      <c r="A41" s="19"/>
      <c r="B41" s="4" t="s">
        <v>19</v>
      </c>
      <c r="C41" s="4">
        <v>2230</v>
      </c>
      <c r="D41" s="4" t="s">
        <v>5</v>
      </c>
      <c r="E41" s="4">
        <v>1000</v>
      </c>
      <c r="F41" s="12" t="s">
        <v>111</v>
      </c>
      <c r="G41" s="4" t="s">
        <v>82</v>
      </c>
      <c r="H41" s="4" t="s">
        <v>51</v>
      </c>
    </row>
    <row r="42" spans="1:8" ht="46.5" customHeight="1">
      <c r="A42" s="19"/>
      <c r="B42" s="4" t="s">
        <v>20</v>
      </c>
      <c r="C42" s="4">
        <v>2230</v>
      </c>
      <c r="D42" s="4" t="s">
        <v>5</v>
      </c>
      <c r="E42" s="4">
        <v>5000</v>
      </c>
      <c r="F42" s="12" t="s">
        <v>111</v>
      </c>
      <c r="G42" s="10" t="s">
        <v>84</v>
      </c>
      <c r="H42" s="4" t="s">
        <v>51</v>
      </c>
    </row>
    <row r="43" spans="1:8" ht="47.25">
      <c r="A43" s="19"/>
      <c r="B43" s="4" t="s">
        <v>21</v>
      </c>
      <c r="C43" s="4">
        <v>2230</v>
      </c>
      <c r="D43" s="4" t="s">
        <v>5</v>
      </c>
      <c r="E43" s="4">
        <v>9000</v>
      </c>
      <c r="F43" s="12" t="s">
        <v>111</v>
      </c>
      <c r="G43" s="10" t="s">
        <v>85</v>
      </c>
      <c r="H43" s="4" t="s">
        <v>51</v>
      </c>
    </row>
    <row r="44" spans="1:8" ht="47.25">
      <c r="A44" s="19"/>
      <c r="B44" s="4" t="s">
        <v>22</v>
      </c>
      <c r="C44" s="4">
        <v>2230</v>
      </c>
      <c r="D44" s="4" t="s">
        <v>5</v>
      </c>
      <c r="E44" s="4">
        <v>8000</v>
      </c>
      <c r="F44" s="12" t="s">
        <v>111</v>
      </c>
      <c r="G44" s="10" t="s">
        <v>86</v>
      </c>
      <c r="H44" s="4" t="s">
        <v>51</v>
      </c>
    </row>
    <row r="45" spans="1:8" ht="62.25" customHeight="1">
      <c r="A45" s="19"/>
      <c r="B45" s="4" t="s">
        <v>89</v>
      </c>
      <c r="C45" s="4">
        <v>2230</v>
      </c>
      <c r="D45" s="4" t="s">
        <v>5</v>
      </c>
      <c r="E45" s="4">
        <v>5000</v>
      </c>
      <c r="F45" s="12" t="s">
        <v>111</v>
      </c>
      <c r="G45" s="4" t="s">
        <v>88</v>
      </c>
      <c r="H45" s="4" t="s">
        <v>51</v>
      </c>
    </row>
    <row r="46" spans="1:8" ht="69.75" customHeight="1">
      <c r="A46" s="19"/>
      <c r="B46" s="4" t="s">
        <v>90</v>
      </c>
      <c r="C46" s="4">
        <v>2230</v>
      </c>
      <c r="D46" s="4" t="s">
        <v>5</v>
      </c>
      <c r="E46" s="4">
        <v>3000</v>
      </c>
      <c r="F46" s="12" t="s">
        <v>111</v>
      </c>
      <c r="G46" s="4" t="s">
        <v>91</v>
      </c>
      <c r="H46" s="4" t="s">
        <v>51</v>
      </c>
    </row>
    <row r="47" spans="1:8" ht="64.5" customHeight="1">
      <c r="A47" s="19"/>
      <c r="B47" s="4" t="s">
        <v>23</v>
      </c>
      <c r="C47" s="4">
        <v>2230</v>
      </c>
      <c r="D47" s="4" t="s">
        <v>5</v>
      </c>
      <c r="E47" s="4">
        <v>5000</v>
      </c>
      <c r="F47" s="12" t="s">
        <v>111</v>
      </c>
      <c r="G47" s="9" t="s">
        <v>87</v>
      </c>
      <c r="H47" s="4" t="s">
        <v>51</v>
      </c>
    </row>
    <row r="48" spans="1:8" ht="47.25">
      <c r="A48" s="19"/>
      <c r="B48" s="4" t="s">
        <v>24</v>
      </c>
      <c r="C48" s="4">
        <v>2230</v>
      </c>
      <c r="D48" s="4" t="s">
        <v>5</v>
      </c>
      <c r="E48" s="4">
        <v>5000</v>
      </c>
      <c r="F48" s="12" t="s">
        <v>111</v>
      </c>
      <c r="G48" s="4" t="s">
        <v>83</v>
      </c>
      <c r="H48" s="4" t="s">
        <v>51</v>
      </c>
    </row>
    <row r="49" spans="1:8" ht="47.25">
      <c r="A49" s="19"/>
      <c r="B49" s="4" t="s">
        <v>25</v>
      </c>
      <c r="C49" s="4">
        <v>2230</v>
      </c>
      <c r="D49" s="4" t="s">
        <v>5</v>
      </c>
      <c r="E49" s="4">
        <v>5000</v>
      </c>
      <c r="F49" s="12" t="s">
        <v>111</v>
      </c>
      <c r="G49" s="4" t="s">
        <v>92</v>
      </c>
      <c r="H49" s="4" t="s">
        <v>51</v>
      </c>
    </row>
    <row r="50" spans="1:8" ht="47.25">
      <c r="A50" s="19"/>
      <c r="B50" s="4" t="s">
        <v>93</v>
      </c>
      <c r="C50" s="4">
        <v>2230</v>
      </c>
      <c r="D50" s="4" t="s">
        <v>5</v>
      </c>
      <c r="E50" s="4">
        <v>2000</v>
      </c>
      <c r="F50" s="12" t="s">
        <v>111</v>
      </c>
      <c r="G50" s="4" t="s">
        <v>94</v>
      </c>
      <c r="H50" s="4" t="s">
        <v>51</v>
      </c>
    </row>
    <row r="51" spans="1:8" ht="47.25">
      <c r="A51" s="19"/>
      <c r="B51" s="4" t="s">
        <v>98</v>
      </c>
      <c r="C51" s="4">
        <v>2230</v>
      </c>
      <c r="D51" s="4" t="s">
        <v>5</v>
      </c>
      <c r="E51" s="4">
        <v>2000</v>
      </c>
      <c r="F51" s="12" t="s">
        <v>111</v>
      </c>
      <c r="G51" s="9" t="s">
        <v>99</v>
      </c>
      <c r="H51" s="4" t="s">
        <v>51</v>
      </c>
    </row>
    <row r="52" spans="1:8" ht="47.25">
      <c r="A52" s="19"/>
      <c r="B52" s="4" t="s">
        <v>26</v>
      </c>
      <c r="C52" s="4">
        <v>2230</v>
      </c>
      <c r="D52" s="4" t="s">
        <v>5</v>
      </c>
      <c r="E52" s="4">
        <v>1000</v>
      </c>
      <c r="F52" s="12" t="s">
        <v>111</v>
      </c>
      <c r="G52" s="4" t="s">
        <v>95</v>
      </c>
      <c r="H52" s="4" t="s">
        <v>51</v>
      </c>
    </row>
    <row r="53" spans="1:8" ht="47.25">
      <c r="A53" s="19"/>
      <c r="B53" s="4" t="s">
        <v>39</v>
      </c>
      <c r="C53" s="4">
        <v>2230</v>
      </c>
      <c r="D53" s="4" t="s">
        <v>5</v>
      </c>
      <c r="E53" s="4">
        <v>2000</v>
      </c>
      <c r="F53" s="12" t="s">
        <v>111</v>
      </c>
      <c r="G53" s="4" t="s">
        <v>96</v>
      </c>
      <c r="H53" s="4" t="s">
        <v>51</v>
      </c>
    </row>
    <row r="54" spans="1:8" ht="47.25">
      <c r="A54" s="19"/>
      <c r="B54" s="4" t="s">
        <v>27</v>
      </c>
      <c r="C54" s="4">
        <v>2230</v>
      </c>
      <c r="D54" s="4" t="s">
        <v>5</v>
      </c>
      <c r="E54" s="4">
        <v>1000</v>
      </c>
      <c r="F54" s="12" t="s">
        <v>111</v>
      </c>
      <c r="G54" s="4" t="s">
        <v>97</v>
      </c>
      <c r="H54" s="4" t="s">
        <v>51</v>
      </c>
    </row>
    <row r="55" spans="1:8" ht="47.25">
      <c r="A55" s="19"/>
      <c r="B55" s="8" t="s">
        <v>100</v>
      </c>
      <c r="C55" s="8">
        <v>2240</v>
      </c>
      <c r="D55" s="8" t="s">
        <v>5</v>
      </c>
      <c r="E55" s="11">
        <f>E56+E57+E58+E59+E60+E61+E65+E62+E63+E64</f>
        <v>26000</v>
      </c>
      <c r="F55" s="12" t="s">
        <v>111</v>
      </c>
      <c r="G55" s="8"/>
      <c r="H55" s="4" t="s">
        <v>51</v>
      </c>
    </row>
    <row r="56" spans="1:8" ht="47.25">
      <c r="A56" s="19"/>
      <c r="B56" s="4" t="s">
        <v>42</v>
      </c>
      <c r="C56" s="12">
        <v>2240</v>
      </c>
      <c r="D56" s="4" t="s">
        <v>5</v>
      </c>
      <c r="E56" s="4">
        <v>2000</v>
      </c>
      <c r="F56" s="12" t="s">
        <v>111</v>
      </c>
      <c r="G56" s="9"/>
      <c r="H56" s="4" t="s">
        <v>51</v>
      </c>
    </row>
    <row r="57" spans="1:8" ht="47.25">
      <c r="A57" s="19"/>
      <c r="B57" s="4" t="s">
        <v>43</v>
      </c>
      <c r="C57" s="12">
        <v>2240</v>
      </c>
      <c r="D57" s="4" t="s">
        <v>5</v>
      </c>
      <c r="E57" s="4">
        <v>2300</v>
      </c>
      <c r="F57" s="12" t="s">
        <v>111</v>
      </c>
      <c r="G57" s="4"/>
      <c r="H57" s="4" t="s">
        <v>51</v>
      </c>
    </row>
    <row r="58" spans="1:8" ht="47.25">
      <c r="A58" s="19"/>
      <c r="B58" s="12" t="s">
        <v>33</v>
      </c>
      <c r="C58" s="12">
        <v>2240</v>
      </c>
      <c r="D58" s="12" t="s">
        <v>5</v>
      </c>
      <c r="E58" s="12">
        <v>9000</v>
      </c>
      <c r="F58" s="12" t="s">
        <v>111</v>
      </c>
      <c r="G58" s="13"/>
      <c r="H58" s="4" t="s">
        <v>51</v>
      </c>
    </row>
    <row r="59" spans="1:8" ht="47.25">
      <c r="A59" s="19"/>
      <c r="B59" s="12" t="s">
        <v>44</v>
      </c>
      <c r="C59" s="12">
        <v>2240</v>
      </c>
      <c r="D59" s="12" t="s">
        <v>5</v>
      </c>
      <c r="E59" s="12">
        <v>1700</v>
      </c>
      <c r="F59" s="12" t="s">
        <v>111</v>
      </c>
      <c r="G59" s="12"/>
      <c r="H59" s="4" t="s">
        <v>51</v>
      </c>
    </row>
    <row r="60" spans="1:8" ht="57.75" customHeight="1">
      <c r="A60" s="19"/>
      <c r="B60" s="12" t="s">
        <v>48</v>
      </c>
      <c r="C60" s="12">
        <v>2240</v>
      </c>
      <c r="D60" s="12" t="s">
        <v>5</v>
      </c>
      <c r="E60" s="12">
        <v>2000</v>
      </c>
      <c r="F60" s="12" t="s">
        <v>111</v>
      </c>
      <c r="G60" s="12"/>
      <c r="H60" s="4" t="s">
        <v>51</v>
      </c>
    </row>
    <row r="61" spans="1:8" ht="47.25">
      <c r="A61" s="19"/>
      <c r="B61" s="4" t="s">
        <v>34</v>
      </c>
      <c r="C61" s="12">
        <v>2240</v>
      </c>
      <c r="D61" s="12" t="s">
        <v>5</v>
      </c>
      <c r="E61" s="4">
        <v>500</v>
      </c>
      <c r="F61" s="12" t="s">
        <v>111</v>
      </c>
      <c r="G61" s="4"/>
      <c r="H61" s="4" t="s">
        <v>51</v>
      </c>
    </row>
    <row r="62" spans="1:8" ht="67.5" customHeight="1">
      <c r="A62" s="19"/>
      <c r="B62" s="4" t="s">
        <v>45</v>
      </c>
      <c r="C62" s="12">
        <v>2240</v>
      </c>
      <c r="D62" s="12" t="s">
        <v>5</v>
      </c>
      <c r="E62" s="4">
        <v>5000</v>
      </c>
      <c r="F62" s="12" t="s">
        <v>111</v>
      </c>
      <c r="G62" s="4"/>
      <c r="H62" s="4" t="s">
        <v>51</v>
      </c>
    </row>
    <row r="63" spans="1:8" ht="67.5" customHeight="1">
      <c r="A63" s="19"/>
      <c r="B63" s="4" t="s">
        <v>46</v>
      </c>
      <c r="C63" s="12">
        <v>2240</v>
      </c>
      <c r="D63" s="12" t="s">
        <v>5</v>
      </c>
      <c r="E63" s="4">
        <v>1000</v>
      </c>
      <c r="F63" s="12" t="s">
        <v>111</v>
      </c>
      <c r="G63" s="4"/>
      <c r="H63" s="4" t="s">
        <v>51</v>
      </c>
    </row>
    <row r="64" spans="1:8" ht="67.5" customHeight="1">
      <c r="A64" s="19"/>
      <c r="B64" s="4" t="s">
        <v>47</v>
      </c>
      <c r="C64" s="12">
        <v>2240</v>
      </c>
      <c r="D64" s="12" t="s">
        <v>5</v>
      </c>
      <c r="E64" s="4">
        <v>500</v>
      </c>
      <c r="F64" s="12" t="s">
        <v>111</v>
      </c>
      <c r="G64" s="4"/>
      <c r="H64" s="4" t="s">
        <v>51</v>
      </c>
    </row>
    <row r="65" spans="1:8" ht="47.25">
      <c r="A65" s="19"/>
      <c r="B65" s="4" t="s">
        <v>35</v>
      </c>
      <c r="C65" s="12">
        <v>2240</v>
      </c>
      <c r="D65" s="4" t="s">
        <v>5</v>
      </c>
      <c r="E65" s="4">
        <v>2000</v>
      </c>
      <c r="F65" s="12" t="s">
        <v>111</v>
      </c>
      <c r="G65" s="9"/>
      <c r="H65" s="4" t="s">
        <v>51</v>
      </c>
    </row>
    <row r="66" spans="1:8" ht="66.75" customHeight="1">
      <c r="A66" s="19"/>
      <c r="B66" s="4" t="s">
        <v>49</v>
      </c>
      <c r="C66" s="8">
        <v>2800</v>
      </c>
      <c r="D66" s="4" t="s">
        <v>5</v>
      </c>
      <c r="E66" s="4">
        <v>7500</v>
      </c>
      <c r="F66" s="12" t="s">
        <v>111</v>
      </c>
      <c r="G66" s="9"/>
      <c r="H66" s="4" t="s">
        <v>51</v>
      </c>
    </row>
    <row r="67" spans="1:8" ht="47.25">
      <c r="A67" s="19"/>
      <c r="B67" s="14" t="s">
        <v>36</v>
      </c>
      <c r="C67" s="14">
        <v>2271</v>
      </c>
      <c r="D67" s="14" t="s">
        <v>5</v>
      </c>
      <c r="E67" s="14">
        <v>80000</v>
      </c>
      <c r="F67" s="12" t="s">
        <v>111</v>
      </c>
      <c r="G67" s="14"/>
      <c r="H67" s="4" t="s">
        <v>51</v>
      </c>
    </row>
    <row r="68" spans="1:8" ht="47.25">
      <c r="A68" s="19"/>
      <c r="B68" s="14" t="s">
        <v>37</v>
      </c>
      <c r="C68" s="14">
        <v>2272</v>
      </c>
      <c r="D68" s="14" t="s">
        <v>5</v>
      </c>
      <c r="E68" s="14">
        <v>800</v>
      </c>
      <c r="F68" s="12" t="s">
        <v>111</v>
      </c>
      <c r="G68" s="14"/>
      <c r="H68" s="4" t="s">
        <v>51</v>
      </c>
    </row>
    <row r="69" spans="1:8" ht="47.25">
      <c r="A69" s="19"/>
      <c r="B69" s="14" t="s">
        <v>38</v>
      </c>
      <c r="C69" s="14">
        <v>2273</v>
      </c>
      <c r="D69" s="14" t="s">
        <v>5</v>
      </c>
      <c r="E69" s="14">
        <v>60000</v>
      </c>
      <c r="F69" s="12" t="s">
        <v>111</v>
      </c>
      <c r="G69" s="14"/>
      <c r="H69" s="4" t="s">
        <v>51</v>
      </c>
    </row>
    <row r="70" spans="1:8" ht="15.75">
      <c r="A70" s="19"/>
      <c r="B70" s="14"/>
      <c r="C70" s="14"/>
      <c r="D70" s="14"/>
      <c r="E70" s="14"/>
      <c r="F70" s="12"/>
      <c r="G70" s="6"/>
      <c r="H70" s="4"/>
    </row>
    <row r="71" spans="1:8" ht="20.25">
      <c r="A71" s="21"/>
      <c r="B71" s="22" t="s">
        <v>53</v>
      </c>
      <c r="C71" s="8"/>
      <c r="D71" s="8"/>
      <c r="E71" s="24">
        <f>E10+E23+E24+E55+E67+E68+E69+E70+E66</f>
        <v>492000</v>
      </c>
      <c r="F71" s="8"/>
      <c r="G71" s="8"/>
      <c r="H71" s="8"/>
    </row>
    <row r="72" spans="2:8" ht="12.75">
      <c r="B72" s="16"/>
      <c r="C72" s="16"/>
      <c r="D72" s="16"/>
      <c r="E72" s="16"/>
      <c r="F72" s="16"/>
      <c r="G72" s="16"/>
      <c r="H72" s="16"/>
    </row>
    <row r="73" spans="2:8" ht="12.75">
      <c r="B73" s="16"/>
      <c r="C73" s="16"/>
      <c r="D73" s="16"/>
      <c r="E73" s="16"/>
      <c r="F73" s="16"/>
      <c r="G73" s="16"/>
      <c r="H73" s="16"/>
    </row>
    <row r="74" spans="2:8" ht="15">
      <c r="B74" s="16"/>
      <c r="C74" s="16"/>
      <c r="D74" s="23"/>
      <c r="E74" s="16"/>
      <c r="F74" s="16"/>
      <c r="G74" s="23"/>
      <c r="H74" s="16"/>
    </row>
    <row r="75" spans="2:8" ht="12.75">
      <c r="B75" s="16"/>
      <c r="C75" s="16"/>
      <c r="D75" s="16"/>
      <c r="E75" s="16"/>
      <c r="F75" s="16"/>
      <c r="G75" s="16"/>
      <c r="H75" s="16"/>
    </row>
    <row r="76" spans="2:8" ht="15">
      <c r="B76" s="16"/>
      <c r="C76" s="16"/>
      <c r="D76" s="17"/>
      <c r="E76" s="17"/>
      <c r="F76" s="17"/>
      <c r="G76" s="17"/>
      <c r="H76" s="16"/>
    </row>
    <row r="77" spans="2:8" ht="15">
      <c r="B77" s="16"/>
      <c r="C77" s="16"/>
      <c r="D77" s="17"/>
      <c r="E77" s="17"/>
      <c r="F77" s="17"/>
      <c r="G77" s="17"/>
      <c r="H77" s="16"/>
    </row>
    <row r="78" spans="2:8" ht="15">
      <c r="B78" s="16"/>
      <c r="C78" s="16"/>
      <c r="D78" s="17"/>
      <c r="E78" s="17"/>
      <c r="F78" s="17"/>
      <c r="G78" s="17"/>
      <c r="H78" s="16"/>
    </row>
    <row r="79" spans="3:8" ht="15">
      <c r="C79" s="16"/>
      <c r="D79" s="17"/>
      <c r="E79" s="17"/>
      <c r="F79" s="17"/>
      <c r="G79" s="17"/>
      <c r="H79" s="16"/>
    </row>
    <row r="80" spans="2:6" ht="12.75">
      <c r="B80" s="15"/>
      <c r="D80" s="15"/>
      <c r="E80" s="15"/>
      <c r="F80" s="15"/>
    </row>
  </sheetData>
  <sheetProtection/>
  <mergeCells count="1">
    <mergeCell ref="B2:H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  <rowBreaks count="3" manualBreakCount="3">
    <brk id="22" max="7" man="1"/>
    <brk id="41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2013-02-12T08:12:06Z</cp:lastPrinted>
  <dcterms:created xsi:type="dcterms:W3CDTF">1996-10-08T23:32:33Z</dcterms:created>
  <dcterms:modified xsi:type="dcterms:W3CDTF">2015-02-25T08:47:28Z</dcterms:modified>
  <cp:category/>
  <cp:version/>
  <cp:contentType/>
  <cp:contentStatus/>
</cp:coreProperties>
</file>